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<sst xmlns="http://schemas.openxmlformats.org/spreadsheetml/2006/main" count="32" uniqueCount="32">
  <si>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ИТОГО</t>
  </si>
  <si>
    <t>Сведения  о расходах бюджета  по муниципальным программам</t>
  </si>
  <si>
    <t>Наименование программы</t>
  </si>
  <si>
    <t>Муниципальная  программа "Развитие автомобильных дорог местного значения и улично-дорожной сети на территории Сямженского муниципального района "</t>
  </si>
  <si>
    <t>тел. 81752-2-13-14</t>
  </si>
  <si>
    <t xml:space="preserve">Муниципальная программа "Развитие и поддержка малого и среднего предпринимательства Сямженского муниципального района </t>
  </si>
  <si>
    <t>Муниципальная программа "Развитие образования в Сямженском муниципальном районе Вологодской области "</t>
  </si>
  <si>
    <t xml:space="preserve">Муниципальная программа "Развитие физической культуры и спорта в Сямженском  районе </t>
  </si>
  <si>
    <t>Муниципальная программа "Обеспечение законности, правопорядка и общественной безопасности в Сямженском муниципальном районе "</t>
  </si>
  <si>
    <t>Муниципальная программа "Социальная поддержка граждан в Сямженском муниципальном районе Вологодской области"</t>
  </si>
  <si>
    <t>Муниципальная программа "Сохранение и развитие культурного потенциала, развитие туризма и архивного дела в Сямженском районе"</t>
  </si>
  <si>
    <t>Муниципальная программа "Управление финансами Сямженского муниципального района Вологодской области "</t>
  </si>
  <si>
    <t xml:space="preserve">Муниципальная  программа "Обеспечение жильем молодых семей" </t>
  </si>
  <si>
    <t>Муниципальная программа "Формирование современной городской среды на территории сельского поселения Сямженское  Сямженского муниципального района"</t>
  </si>
  <si>
    <t>Муниципальная программа "Комплексное развитие сельских территорий Сямженского района"</t>
  </si>
  <si>
    <t>Утверждено, тыс. руб.</t>
  </si>
  <si>
    <t>Муниципальная программа "Совершенствование муниципального управления в Сямженском муниципальном районе"</t>
  </si>
  <si>
    <t>Муниципальная программа "Переселение граждан из аварийного жилищного фонда на территории Сямженского муниципального района"</t>
  </si>
  <si>
    <t>2021 год   факт</t>
  </si>
  <si>
    <t>2022год</t>
  </si>
  <si>
    <t>2023 год</t>
  </si>
  <si>
    <t>2024 год</t>
  </si>
  <si>
    <t>2025 год</t>
  </si>
  <si>
    <t>2022 год к факту  2021 года,              %</t>
  </si>
  <si>
    <t>2023 год к 2022 г,          %</t>
  </si>
  <si>
    <t>2024 г к 2023 г,            %</t>
  </si>
  <si>
    <t>2025 г к 2024 г,       %</t>
  </si>
  <si>
    <t>Муниципальная программа "Охрана окружающей среды"</t>
  </si>
  <si>
    <t>И. о. начальника Управления финансов</t>
  </si>
  <si>
    <t>Н. Н. Самохвалова</t>
  </si>
  <si>
    <t xml:space="preserve">Сямженского района                                                                   </t>
  </si>
  <si>
    <t>Исп. Мигачева А. 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</si>
</sst>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0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vertical="justify" wrapText="1"/>
    </xf>
    <xf numFmtId="0" fontId="5" fillId="0" borderId="10" xfId="0" applyFont="1" applyBorder="1" applyAlignment="1">
      <alignment horizontal="justify" vertical="center" wrapText="1"/>
    </xf>
    <xf numFmtId="0" fontId="4" fillId="0" borderId="11" xfId="0" applyNumberFormat="1" applyFont="1" applyFill="1" applyBorder="1" applyAlignment="1" applyProtection="1">
      <alignment horizontal="justify" vertical="top" wrapText="1"/>
      <protection/>
    </xf>
    <xf numFmtId="0" fontId="4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justify" vertical="center" wrapText="1"/>
    </xf>
    <xf numFmtId="0" fontId="1" fillId="0" borderId="0" xfId="0" applyFont="1" applyAlignment="1">
      <alignment/>
    </xf>
    <xf numFmtId="180" fontId="3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 horizontal="left" wrapText="1"/>
    </xf>
    <xf numFmtId="180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8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31.28125" style="0" customWidth="1"/>
    <col min="2" max="2" width="11.140625" style="0" customWidth="1"/>
    <col min="3" max="3" width="11.57421875" style="0" customWidth="1"/>
    <col min="4" max="4" width="10.421875" style="0" customWidth="1"/>
    <col min="5" max="5" width="10.7109375" style="0" customWidth="1"/>
    <col min="6" max="6" width="10.57421875" style="0" customWidth="1"/>
    <col min="7" max="7" width="12.28125" style="0" customWidth="1"/>
    <col min="8" max="8" width="11.57421875" style="0" customWidth="1"/>
    <col min="9" max="9" width="11.28125" style="0" customWidth="1"/>
    <col min="10" max="10" width="12.00390625" style="0" customWidth="1"/>
  </cols>
  <sheetData>
    <row r="1" ht="3.75" customHeight="1"/>
    <row r="2" ht="12.75" hidden="1"/>
    <row r="3" spans="1:10" ht="18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.75">
      <c r="A4" s="1"/>
      <c r="B4" s="1"/>
      <c r="C4" s="1"/>
      <c r="D4" s="1"/>
      <c r="E4" s="1"/>
      <c r="F4" s="1"/>
      <c r="G4" s="1"/>
      <c r="H4" s="1"/>
      <c r="I4" s="23"/>
      <c r="J4" s="23"/>
    </row>
    <row r="5" spans="1:10" ht="15.75" customHeight="1">
      <c r="A5" s="25" t="s">
        <v>2</v>
      </c>
      <c r="B5" s="19" t="s">
        <v>18</v>
      </c>
      <c r="C5" s="24" t="s">
        <v>15</v>
      </c>
      <c r="D5" s="24"/>
      <c r="E5" s="24"/>
      <c r="F5" s="24"/>
      <c r="G5" s="19" t="s">
        <v>23</v>
      </c>
      <c r="H5" s="19" t="s">
        <v>24</v>
      </c>
      <c r="I5" s="21" t="s">
        <v>25</v>
      </c>
      <c r="J5" s="21" t="s">
        <v>26</v>
      </c>
    </row>
    <row r="6" spans="1:10" ht="51.75" customHeight="1">
      <c r="A6" s="25"/>
      <c r="B6" s="20"/>
      <c r="C6" s="2" t="s">
        <v>19</v>
      </c>
      <c r="D6" s="2" t="s">
        <v>20</v>
      </c>
      <c r="E6" s="2" t="s">
        <v>21</v>
      </c>
      <c r="F6" s="2" t="s">
        <v>22</v>
      </c>
      <c r="G6" s="20"/>
      <c r="H6" s="20"/>
      <c r="I6" s="21"/>
      <c r="J6" s="21"/>
    </row>
    <row r="7" spans="1:10" ht="90">
      <c r="A7" s="6" t="s">
        <v>3</v>
      </c>
      <c r="B7" s="16">
        <v>35786.2</v>
      </c>
      <c r="C7" s="16">
        <v>57429.9</v>
      </c>
      <c r="D7" s="16">
        <v>9097.6</v>
      </c>
      <c r="E7" s="16">
        <v>9621.7</v>
      </c>
      <c r="F7" s="16">
        <v>7895.7</v>
      </c>
      <c r="G7" s="16">
        <f>C7/B7*100</f>
        <v>160.4805763115391</v>
      </c>
      <c r="H7" s="16">
        <f>D7/C7*100</f>
        <v>15.841225563687209</v>
      </c>
      <c r="I7" s="16">
        <f>E7/D7*100</f>
        <v>105.76086000703482</v>
      </c>
      <c r="J7" s="16">
        <f>F7/E7*100</f>
        <v>82.06138208424706</v>
      </c>
    </row>
    <row r="8" spans="1:10" ht="30">
      <c r="A8" s="7" t="s">
        <v>27</v>
      </c>
      <c r="B8" s="17">
        <v>3167.7</v>
      </c>
      <c r="C8" s="16">
        <v>4079.6</v>
      </c>
      <c r="D8" s="16">
        <v>10041.7</v>
      </c>
      <c r="E8" s="16">
        <v>10973.6</v>
      </c>
      <c r="F8" s="16">
        <v>3192.6</v>
      </c>
      <c r="G8" s="16">
        <f aca="true" t="shared" si="0" ref="G8:G21">C8/B8*100</f>
        <v>128.78744830634216</v>
      </c>
      <c r="H8" s="16">
        <f aca="true" t="shared" si="1" ref="H8:H21">D8/C8*100</f>
        <v>246.1442298264536</v>
      </c>
      <c r="I8" s="16">
        <f aca="true" t="shared" si="2" ref="I8:I21">E8/D8*100</f>
        <v>109.28030114422856</v>
      </c>
      <c r="J8" s="16">
        <f aca="true" t="shared" si="3" ref="J8:J21">F8/E8*100</f>
        <v>29.093460669242543</v>
      </c>
    </row>
    <row r="9" spans="1:10" ht="75">
      <c r="A9" s="15" t="s">
        <v>5</v>
      </c>
      <c r="B9" s="16">
        <v>4852.6</v>
      </c>
      <c r="C9" s="16">
        <v>4963.3</v>
      </c>
      <c r="D9" s="16">
        <v>3030.2</v>
      </c>
      <c r="E9" s="16">
        <v>3030.2</v>
      </c>
      <c r="F9" s="16">
        <v>3030.2</v>
      </c>
      <c r="G9" s="16">
        <f t="shared" si="0"/>
        <v>102.28125128796933</v>
      </c>
      <c r="H9" s="16">
        <f t="shared" si="1"/>
        <v>61.05212257973525</v>
      </c>
      <c r="I9" s="16">
        <f t="shared" si="2"/>
        <v>100</v>
      </c>
      <c r="J9" s="16">
        <f t="shared" si="3"/>
        <v>100</v>
      </c>
    </row>
    <row r="10" spans="1:10" ht="60">
      <c r="A10" s="8" t="s">
        <v>6</v>
      </c>
      <c r="B10" s="17">
        <v>199671</v>
      </c>
      <c r="C10" s="16">
        <v>205764.9</v>
      </c>
      <c r="D10" s="16">
        <v>237431.5</v>
      </c>
      <c r="E10" s="16">
        <v>227774.2</v>
      </c>
      <c r="F10" s="16">
        <v>232959.2</v>
      </c>
      <c r="G10" s="16">
        <f t="shared" si="0"/>
        <v>103.05197049145845</v>
      </c>
      <c r="H10" s="16">
        <f t="shared" si="1"/>
        <v>115.3896996037711</v>
      </c>
      <c r="I10" s="16">
        <f t="shared" si="2"/>
        <v>95.9325952959064</v>
      </c>
      <c r="J10" s="16">
        <f t="shared" si="3"/>
        <v>102.2763772191934</v>
      </c>
    </row>
    <row r="11" spans="1:10" ht="45">
      <c r="A11" s="9" t="s">
        <v>7</v>
      </c>
      <c r="B11" s="16">
        <v>14771.1</v>
      </c>
      <c r="C11" s="16">
        <v>26284.2</v>
      </c>
      <c r="D11" s="16">
        <v>21775.4</v>
      </c>
      <c r="E11" s="16">
        <v>12830.1</v>
      </c>
      <c r="F11" s="16">
        <v>12736</v>
      </c>
      <c r="G11" s="16">
        <f t="shared" si="0"/>
        <v>177.9434165363446</v>
      </c>
      <c r="H11" s="16">
        <f t="shared" si="1"/>
        <v>82.84596830034774</v>
      </c>
      <c r="I11" s="16">
        <f t="shared" si="2"/>
        <v>58.92015760904506</v>
      </c>
      <c r="J11" s="16">
        <f t="shared" si="3"/>
        <v>99.26656846010553</v>
      </c>
    </row>
    <row r="12" spans="1:10" ht="75">
      <c r="A12" s="10" t="s">
        <v>8</v>
      </c>
      <c r="B12" s="16">
        <v>1074.8</v>
      </c>
      <c r="C12" s="16">
        <v>1828.5</v>
      </c>
      <c r="D12" s="16">
        <v>2697.6</v>
      </c>
      <c r="E12" s="16">
        <v>2337.4</v>
      </c>
      <c r="F12" s="16">
        <v>2349.6</v>
      </c>
      <c r="G12" s="16">
        <f t="shared" si="0"/>
        <v>170.1246743580201</v>
      </c>
      <c r="H12" s="16">
        <f t="shared" si="1"/>
        <v>147.53076292042658</v>
      </c>
      <c r="I12" s="16">
        <f t="shared" si="2"/>
        <v>86.64739027283512</v>
      </c>
      <c r="J12" s="16">
        <f t="shared" si="3"/>
        <v>100.52194746299305</v>
      </c>
    </row>
    <row r="13" spans="1:10" ht="45">
      <c r="A13" s="11" t="s">
        <v>12</v>
      </c>
      <c r="B13" s="16">
        <v>0</v>
      </c>
      <c r="C13" s="16">
        <v>343.9</v>
      </c>
      <c r="D13" s="16">
        <v>255.6</v>
      </c>
      <c r="E13" s="16">
        <v>0</v>
      </c>
      <c r="F13" s="16">
        <v>0</v>
      </c>
      <c r="G13" s="16" t="e">
        <f t="shared" si="0"/>
        <v>#DIV/0!</v>
      </c>
      <c r="H13" s="16">
        <f t="shared" si="1"/>
        <v>74.32393137539984</v>
      </c>
      <c r="I13" s="16">
        <f t="shared" si="2"/>
        <v>0</v>
      </c>
      <c r="J13" s="16" t="e">
        <f t="shared" si="3"/>
        <v>#DIV/0!</v>
      </c>
    </row>
    <row r="14" spans="1:10" ht="60">
      <c r="A14" s="12" t="s">
        <v>9</v>
      </c>
      <c r="B14" s="16">
        <v>6390.3</v>
      </c>
      <c r="C14" s="16">
        <v>8812.3</v>
      </c>
      <c r="D14" s="16">
        <v>12675.7</v>
      </c>
      <c r="E14" s="16">
        <v>13682.2</v>
      </c>
      <c r="F14" s="16">
        <v>12682.2</v>
      </c>
      <c r="G14" s="16">
        <f t="shared" si="0"/>
        <v>137.90119399715192</v>
      </c>
      <c r="H14" s="16">
        <f t="shared" si="1"/>
        <v>143.84099497293556</v>
      </c>
      <c r="I14" s="16">
        <f t="shared" si="2"/>
        <v>107.94038987984884</v>
      </c>
      <c r="J14" s="16">
        <f t="shared" si="3"/>
        <v>92.69123386589875</v>
      </c>
    </row>
    <row r="15" spans="1:10" ht="92.25" customHeight="1">
      <c r="A15" s="9" t="s">
        <v>10</v>
      </c>
      <c r="B15" s="17">
        <v>23205</v>
      </c>
      <c r="C15" s="16">
        <v>27480</v>
      </c>
      <c r="D15" s="16">
        <v>41854.8</v>
      </c>
      <c r="E15" s="16">
        <v>36289.7</v>
      </c>
      <c r="F15" s="16">
        <v>35118.7</v>
      </c>
      <c r="G15" s="16">
        <f t="shared" si="0"/>
        <v>118.42275371687137</v>
      </c>
      <c r="H15" s="16">
        <f t="shared" si="1"/>
        <v>152.3100436681223</v>
      </c>
      <c r="I15" s="16">
        <f t="shared" si="2"/>
        <v>86.70379502470445</v>
      </c>
      <c r="J15" s="16">
        <f t="shared" si="3"/>
        <v>96.77318908671056</v>
      </c>
    </row>
    <row r="16" spans="1:10" ht="63.75" customHeight="1">
      <c r="A16" s="9" t="s">
        <v>11</v>
      </c>
      <c r="B16" s="17">
        <v>43800.6</v>
      </c>
      <c r="C16" s="16">
        <v>52967.2</v>
      </c>
      <c r="D16" s="16">
        <v>22808.5</v>
      </c>
      <c r="E16" s="16">
        <v>22808.5</v>
      </c>
      <c r="F16" s="16">
        <v>23428.5</v>
      </c>
      <c r="G16" s="16">
        <f t="shared" si="0"/>
        <v>120.92802381702535</v>
      </c>
      <c r="H16" s="16">
        <f t="shared" si="1"/>
        <v>43.06155507559396</v>
      </c>
      <c r="I16" s="16">
        <f t="shared" si="2"/>
        <v>100</v>
      </c>
      <c r="J16" s="16">
        <f t="shared" si="3"/>
        <v>102.7182848499463</v>
      </c>
    </row>
    <row r="17" spans="1:10" ht="90">
      <c r="A17" s="9" t="s">
        <v>13</v>
      </c>
      <c r="B17" s="16">
        <v>896.4</v>
      </c>
      <c r="C17" s="16">
        <v>924.8</v>
      </c>
      <c r="D17" s="16">
        <v>1412</v>
      </c>
      <c r="E17" s="16">
        <v>311.7</v>
      </c>
      <c r="F17" s="16">
        <v>0</v>
      </c>
      <c r="G17" s="16">
        <f t="shared" si="0"/>
        <v>103.16822846943327</v>
      </c>
      <c r="H17" s="16">
        <f t="shared" si="1"/>
        <v>152.681660899654</v>
      </c>
      <c r="I17" s="16">
        <f t="shared" si="2"/>
        <v>22.075070821529742</v>
      </c>
      <c r="J17" s="16">
        <f t="shared" si="3"/>
        <v>0</v>
      </c>
    </row>
    <row r="18" spans="1:10" ht="60">
      <c r="A18" s="9" t="s">
        <v>14</v>
      </c>
      <c r="B18" s="17">
        <v>12579.5</v>
      </c>
      <c r="C18" s="16">
        <v>9443.3</v>
      </c>
      <c r="D18" s="16">
        <v>16494.2</v>
      </c>
      <c r="E18" s="16">
        <v>8637.1</v>
      </c>
      <c r="F18" s="16">
        <v>8011.7</v>
      </c>
      <c r="G18" s="16">
        <f t="shared" si="0"/>
        <v>75.06896140546127</v>
      </c>
      <c r="H18" s="16">
        <f t="shared" si="1"/>
        <v>174.6656359535332</v>
      </c>
      <c r="I18" s="16">
        <f t="shared" si="2"/>
        <v>52.364467509791325</v>
      </c>
      <c r="J18" s="16">
        <f t="shared" si="3"/>
        <v>92.75914369406397</v>
      </c>
    </row>
    <row r="19" spans="1:10" ht="75">
      <c r="A19" s="9" t="s">
        <v>16</v>
      </c>
      <c r="B19" s="17">
        <v>29592.1</v>
      </c>
      <c r="C19" s="16">
        <v>43177.9</v>
      </c>
      <c r="D19" s="16">
        <v>62174.8</v>
      </c>
      <c r="E19" s="16">
        <v>46347.8</v>
      </c>
      <c r="F19" s="16">
        <v>65488.9</v>
      </c>
      <c r="G19" s="16"/>
      <c r="H19" s="16">
        <f t="shared" si="1"/>
        <v>143.99681318452264</v>
      </c>
      <c r="I19" s="16">
        <f t="shared" si="2"/>
        <v>74.54434915753649</v>
      </c>
      <c r="J19" s="16">
        <f t="shared" si="3"/>
        <v>141.29883187551513</v>
      </c>
    </row>
    <row r="20" spans="1:10" ht="75">
      <c r="A20" s="9" t="s">
        <v>17</v>
      </c>
      <c r="B20" s="17">
        <v>8348.4</v>
      </c>
      <c r="C20" s="16">
        <v>0</v>
      </c>
      <c r="D20" s="16"/>
      <c r="E20" s="16"/>
      <c r="F20" s="16"/>
      <c r="G20" s="16"/>
      <c r="H20" s="16"/>
      <c r="I20" s="16"/>
      <c r="J20" s="16"/>
    </row>
    <row r="21" spans="1:10" ht="15.75">
      <c r="A21" s="4" t="s">
        <v>0</v>
      </c>
      <c r="B21" s="14">
        <f>SUM(B7:B20)</f>
        <v>384135.7</v>
      </c>
      <c r="C21" s="5">
        <f>SUM(C7:C20)</f>
        <v>443499.80000000005</v>
      </c>
      <c r="D21" s="14">
        <f>SUM(D7:D20)</f>
        <v>441749.6</v>
      </c>
      <c r="E21" s="5">
        <f>SUM(E7:E19)</f>
        <v>394644.2</v>
      </c>
      <c r="F21" s="5">
        <f>SUM(F7:F19)</f>
        <v>406893.30000000005</v>
      </c>
      <c r="G21" s="3">
        <f t="shared" si="0"/>
        <v>115.45393984469553</v>
      </c>
      <c r="H21" s="3">
        <f t="shared" si="1"/>
        <v>99.60536622564427</v>
      </c>
      <c r="I21" s="3">
        <f t="shared" si="2"/>
        <v>89.3366287145478</v>
      </c>
      <c r="J21" s="3">
        <f t="shared" si="3"/>
        <v>103.10383378242985</v>
      </c>
    </row>
    <row r="22" ht="9" customHeight="1"/>
    <row r="23" ht="1.5" customHeight="1" hidden="1"/>
    <row r="24" ht="18.75">
      <c r="A24" s="13" t="s">
        <v>28</v>
      </c>
    </row>
    <row r="25" spans="1:5" ht="18.75">
      <c r="A25" s="13" t="s">
        <v>30</v>
      </c>
      <c r="E25" s="13" t="s">
        <v>29</v>
      </c>
    </row>
    <row r="26" ht="6" customHeight="1"/>
    <row r="27" ht="12.75">
      <c r="A27" s="18" t="s">
        <v>31</v>
      </c>
    </row>
    <row r="28" ht="12.75">
      <c r="A28" t="s">
        <v>4</v>
      </c>
    </row>
  </sheetData>
  <sheetProtection/>
  <mergeCells count="9">
    <mergeCell ref="H5:H6"/>
    <mergeCell ref="I5:I6"/>
    <mergeCell ref="J5:J6"/>
    <mergeCell ref="A3:J3"/>
    <mergeCell ref="I4:J4"/>
    <mergeCell ref="C5:F5"/>
    <mergeCell ref="B5:B6"/>
    <mergeCell ref="A5:A6"/>
    <mergeCell ref="G5:G6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2022-11-18T12:31:35Z</cp:lastPrinted>
  <dcterms:created xsi:type="dcterms:W3CDTF">1996-10-08T23:32:33Z</dcterms:created>
  <dcterms:modified xsi:type="dcterms:W3CDTF">2022-11-18T12:32:53Z</dcterms:modified>
  <cp:category/>
  <cp:version/>
  <cp:contentType/>
  <cp:contentStatus/>
</cp:coreProperties>
</file>